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'Sheet1'!$B$1:$R$60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<sst xmlns="http://schemas.openxmlformats.org/spreadsheetml/2006/main" count="83" uniqueCount="58">
  <si>
    <t>Peter Dobell</t>
  </si>
  <si>
    <t>Darren Krell</t>
  </si>
  <si>
    <t>Bench Rest</t>
  </si>
  <si>
    <t>Cliff Young</t>
  </si>
  <si>
    <t>New</t>
  </si>
  <si>
    <t>Junior</t>
  </si>
  <si>
    <t>Ian Hames</t>
  </si>
  <si>
    <t>Bill Flintoft</t>
  </si>
  <si>
    <t>Len Grinnell</t>
  </si>
  <si>
    <t>Ray Selinger</t>
  </si>
  <si>
    <t>String One</t>
  </si>
  <si>
    <t>String Two</t>
  </si>
  <si>
    <t>String Three</t>
  </si>
  <si>
    <t>Totals</t>
  </si>
  <si>
    <t>Score</t>
  </si>
  <si>
    <t>Denis Lapierre</t>
  </si>
  <si>
    <t>Brian Mylleville</t>
  </si>
  <si>
    <t>v</t>
  </si>
  <si>
    <t>Mission and District Rod &amp; Gun Club          April 10, 2010     ISSF Championship</t>
  </si>
  <si>
    <t>Robert Borrill</t>
  </si>
  <si>
    <t>Al Katona</t>
  </si>
  <si>
    <t xml:space="preserve">Target Rifle </t>
  </si>
  <si>
    <t>Sporter Rifle</t>
  </si>
  <si>
    <t>F-Class (FTR)</t>
  </si>
  <si>
    <t>Chris Johb</t>
  </si>
  <si>
    <t>Bill Peacock</t>
  </si>
  <si>
    <t>Kevan Peeling</t>
  </si>
  <si>
    <t>Charles Humphrey</t>
  </si>
  <si>
    <t>Jordan Racine</t>
  </si>
  <si>
    <t>F-Class (Open)</t>
  </si>
  <si>
    <t>Gord Stanton</t>
  </si>
  <si>
    <t>Poppy Peacock</t>
  </si>
  <si>
    <t>Don Piper</t>
  </si>
  <si>
    <t>Steve Baardsen</t>
  </si>
  <si>
    <t>Terry Chupa</t>
  </si>
  <si>
    <t>Caroline Chupa</t>
  </si>
  <si>
    <t>James Paton, Sr.</t>
  </si>
  <si>
    <t>April Hames</t>
  </si>
  <si>
    <t>Winners</t>
  </si>
  <si>
    <t>Robert Pitcairn</t>
  </si>
  <si>
    <t>Joshua Gair</t>
  </si>
  <si>
    <t>Ed Bergsma</t>
  </si>
  <si>
    <t>Lorne Fisher</t>
  </si>
  <si>
    <t>N</t>
  </si>
  <si>
    <t>Marshall Ambrose</t>
  </si>
  <si>
    <t>Dave Adams</t>
  </si>
  <si>
    <t>Trevor Tumak</t>
  </si>
  <si>
    <t>Jack Sabo</t>
  </si>
  <si>
    <t>Lee Johnston</t>
  </si>
  <si>
    <t>Mel McIntosh</t>
  </si>
  <si>
    <t>Jim Paton, Jr.</t>
  </si>
  <si>
    <t>DNS</t>
  </si>
  <si>
    <t>high junior</t>
  </si>
  <si>
    <t>1 (count back)</t>
  </si>
  <si>
    <t>2 (count back)</t>
  </si>
  <si>
    <t>1st place new shooter</t>
  </si>
  <si>
    <t>1 (&amp; 1st place new shooter)</t>
  </si>
  <si>
    <t xml:space="preserve">   Match shot on new ICFRA Dimension 300 yard target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</si>
</sst>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0" borderId="0" xfId="0" applyFont="1" applyFill="1" applyAlignment="1">
      <alignment/>
    </xf>
    <xf numFmtId="0" fontId="28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28" fillId="4" borderId="0" xfId="0" applyFont="1" applyFill="1" applyAlignment="1">
      <alignment/>
    </xf>
    <xf numFmtId="0" fontId="6" fillId="22" borderId="0" xfId="0" applyFont="1" applyFill="1" applyAlignment="1">
      <alignment/>
    </xf>
    <xf numFmtId="0" fontId="28" fillId="22" borderId="0" xfId="0" applyFont="1" applyFill="1" applyAlignment="1">
      <alignment/>
    </xf>
    <xf numFmtId="0" fontId="6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28" fillId="7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8" borderId="0" xfId="0" applyFont="1" applyFill="1" applyAlignment="1">
      <alignment/>
    </xf>
    <xf numFmtId="0" fontId="0" fillId="25" borderId="0" xfId="0" applyFill="1" applyAlignment="1">
      <alignment horizontal="center"/>
    </xf>
    <xf numFmtId="0" fontId="7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29" fillId="22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8" borderId="0" xfId="0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22" borderId="0" xfId="0" applyFont="1" applyFill="1" applyAlignment="1">
      <alignment horizontal="left"/>
    </xf>
    <xf numFmtId="0" fontId="5" fillId="22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22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0"/>
  <sheetViews>
    <sheetView tabSelected="1" zoomScalePageLayoutView="0" workbookViewId="0" topLeftCell="A19">
      <selection activeCell="T44" sqref="T44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5.57421875" style="0" customWidth="1"/>
    <col min="4" max="4" width="7.7109375" style="0" customWidth="1"/>
    <col min="5" max="5" width="6.57421875" style="0" customWidth="1"/>
    <col min="6" max="6" width="5.421875" style="0" customWidth="1"/>
    <col min="7" max="7" width="3.28125" style="0" customWidth="1"/>
    <col min="8" max="8" width="6.421875" style="0" customWidth="1"/>
    <col min="9" max="9" width="6.57421875" style="0" customWidth="1"/>
    <col min="10" max="10" width="3.57421875" style="0" customWidth="1"/>
    <col min="11" max="11" width="6.7109375" style="0" customWidth="1"/>
    <col min="12" max="12" width="6.140625" style="0" customWidth="1"/>
    <col min="13" max="13" width="3.28125" style="0" customWidth="1"/>
    <col min="14" max="14" width="7.421875" style="0" customWidth="1"/>
    <col min="15" max="15" width="6.140625" style="0" customWidth="1"/>
    <col min="16" max="16" width="5.7109375" style="0" customWidth="1"/>
    <col min="17" max="17" width="25.57421875" style="0" customWidth="1"/>
    <col min="18" max="18" width="1.57421875" style="0" customWidth="1"/>
    <col min="19" max="19" width="9.7109375" style="0" customWidth="1"/>
  </cols>
  <sheetData>
    <row r="1" spans="2:18" ht="26.25" customHeight="1">
      <c r="B1" s="73" t="s">
        <v>18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5:18" ht="15">
      <c r="E2" s="75" t="s">
        <v>10</v>
      </c>
      <c r="F2" s="75"/>
      <c r="G2" s="2"/>
      <c r="H2" s="75" t="s">
        <v>11</v>
      </c>
      <c r="I2" s="75"/>
      <c r="J2" s="2"/>
      <c r="K2" s="75" t="s">
        <v>12</v>
      </c>
      <c r="L2" s="75"/>
      <c r="M2" s="2"/>
      <c r="N2" s="76" t="s">
        <v>13</v>
      </c>
      <c r="O2" s="76"/>
      <c r="P2" s="56"/>
      <c r="Q2" s="71" t="s">
        <v>38</v>
      </c>
      <c r="R2" s="1"/>
    </row>
    <row r="3" spans="3:16" ht="12.75">
      <c r="C3" s="36" t="s">
        <v>4</v>
      </c>
      <c r="D3" s="1" t="s">
        <v>5</v>
      </c>
      <c r="E3" s="1" t="s">
        <v>14</v>
      </c>
      <c r="F3" s="1" t="s">
        <v>17</v>
      </c>
      <c r="G3" s="1"/>
      <c r="H3" s="1" t="s">
        <v>14</v>
      </c>
      <c r="I3" s="1" t="s">
        <v>17</v>
      </c>
      <c r="J3" s="1"/>
      <c r="K3" s="1" t="s">
        <v>14</v>
      </c>
      <c r="L3" s="1" t="s">
        <v>17</v>
      </c>
      <c r="M3" s="1"/>
      <c r="N3" s="1" t="s">
        <v>14</v>
      </c>
      <c r="O3" s="1" t="s">
        <v>17</v>
      </c>
      <c r="P3" s="1"/>
    </row>
    <row r="4" spans="3:16" ht="12.75">
      <c r="C4" s="1"/>
      <c r="D4" s="1"/>
      <c r="E4" s="1">
        <v>75</v>
      </c>
      <c r="F4" s="1">
        <v>15</v>
      </c>
      <c r="G4" s="1"/>
      <c r="H4" s="1">
        <v>75</v>
      </c>
      <c r="I4" s="1">
        <v>15</v>
      </c>
      <c r="J4" s="1"/>
      <c r="K4" s="1">
        <v>75</v>
      </c>
      <c r="L4" s="1">
        <v>15</v>
      </c>
      <c r="M4" s="1"/>
      <c r="N4" s="1">
        <v>225</v>
      </c>
      <c r="O4" s="1">
        <v>45</v>
      </c>
      <c r="P4" s="1"/>
    </row>
    <row r="5" spans="2:19" ht="15">
      <c r="B5" s="23" t="s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5.75">
      <c r="B6" s="34" t="s">
        <v>50</v>
      </c>
      <c r="C6" s="4"/>
      <c r="D6" s="4"/>
      <c r="E6" s="61">
        <v>73</v>
      </c>
      <c r="F6" s="61">
        <v>10</v>
      </c>
      <c r="G6" s="61"/>
      <c r="H6" s="61">
        <v>75</v>
      </c>
      <c r="I6" s="61">
        <v>8</v>
      </c>
      <c r="J6" s="61"/>
      <c r="K6" s="61">
        <v>74</v>
      </c>
      <c r="L6" s="61">
        <v>8</v>
      </c>
      <c r="M6" s="15"/>
      <c r="N6" s="14">
        <f aca="true" t="shared" si="0" ref="N6:O13">SUM(E6,H6,K6)</f>
        <v>222</v>
      </c>
      <c r="O6" s="14">
        <f t="shared" si="0"/>
        <v>26</v>
      </c>
      <c r="P6" s="4"/>
      <c r="Q6" s="55">
        <v>1</v>
      </c>
      <c r="R6" s="4"/>
      <c r="S6" s="14"/>
    </row>
    <row r="7" spans="2:19" ht="15.75">
      <c r="B7" s="22" t="s">
        <v>20</v>
      </c>
      <c r="C7" s="4"/>
      <c r="D7" s="4"/>
      <c r="E7" s="61">
        <v>71</v>
      </c>
      <c r="F7" s="61">
        <v>2</v>
      </c>
      <c r="G7" s="61"/>
      <c r="H7" s="61">
        <v>72</v>
      </c>
      <c r="I7" s="61">
        <v>8</v>
      </c>
      <c r="J7" s="61"/>
      <c r="K7" s="61">
        <v>73</v>
      </c>
      <c r="L7" s="61">
        <v>9</v>
      </c>
      <c r="M7" s="15"/>
      <c r="N7" s="14">
        <f t="shared" si="0"/>
        <v>216</v>
      </c>
      <c r="O7" s="14">
        <f t="shared" si="0"/>
        <v>19</v>
      </c>
      <c r="P7" s="4"/>
      <c r="Q7" s="55">
        <v>2</v>
      </c>
      <c r="R7" s="4"/>
      <c r="S7" s="15"/>
    </row>
    <row r="8" spans="2:19" ht="15.75">
      <c r="B8" s="34" t="s">
        <v>41</v>
      </c>
      <c r="C8" s="4"/>
      <c r="D8" s="4"/>
      <c r="E8" s="61">
        <v>72</v>
      </c>
      <c r="F8" s="61">
        <v>4</v>
      </c>
      <c r="G8" s="61"/>
      <c r="H8" s="61">
        <v>72</v>
      </c>
      <c r="I8" s="61">
        <v>7</v>
      </c>
      <c r="J8" s="61"/>
      <c r="K8" s="61">
        <v>70</v>
      </c>
      <c r="L8" s="61">
        <v>6</v>
      </c>
      <c r="M8" s="15"/>
      <c r="N8" s="14">
        <f t="shared" si="0"/>
        <v>214</v>
      </c>
      <c r="O8" s="14">
        <f t="shared" si="0"/>
        <v>17</v>
      </c>
      <c r="P8" s="4"/>
      <c r="Q8" s="55">
        <v>3</v>
      </c>
      <c r="R8" s="4"/>
      <c r="S8" s="15"/>
    </row>
    <row r="9" spans="2:19" ht="15.75">
      <c r="B9" s="34" t="s">
        <v>39</v>
      </c>
      <c r="C9" s="4"/>
      <c r="D9" s="4"/>
      <c r="E9" s="61">
        <v>69</v>
      </c>
      <c r="F9" s="61">
        <v>5</v>
      </c>
      <c r="G9" s="61"/>
      <c r="H9" s="61">
        <v>72</v>
      </c>
      <c r="I9" s="61">
        <v>5</v>
      </c>
      <c r="J9" s="61"/>
      <c r="K9" s="61">
        <v>71</v>
      </c>
      <c r="L9" s="61">
        <v>5</v>
      </c>
      <c r="M9" s="15"/>
      <c r="N9" s="14">
        <f t="shared" si="0"/>
        <v>212</v>
      </c>
      <c r="O9" s="14">
        <f t="shared" si="0"/>
        <v>15</v>
      </c>
      <c r="P9" s="4"/>
      <c r="Q9" s="44"/>
      <c r="R9" s="4"/>
      <c r="S9" s="15"/>
    </row>
    <row r="10" spans="2:19" ht="15.75">
      <c r="B10" s="34" t="s">
        <v>45</v>
      </c>
      <c r="C10" s="4"/>
      <c r="D10" s="4"/>
      <c r="E10" s="61">
        <v>71</v>
      </c>
      <c r="F10" s="61">
        <v>8</v>
      </c>
      <c r="G10" s="61"/>
      <c r="H10" s="61">
        <v>68</v>
      </c>
      <c r="I10" s="61">
        <v>4</v>
      </c>
      <c r="J10" s="61"/>
      <c r="K10" s="61">
        <v>70</v>
      </c>
      <c r="L10" s="61">
        <v>3</v>
      </c>
      <c r="M10" s="15"/>
      <c r="N10" s="14">
        <f t="shared" si="0"/>
        <v>209</v>
      </c>
      <c r="O10" s="14">
        <f t="shared" si="0"/>
        <v>15</v>
      </c>
      <c r="P10" s="4"/>
      <c r="Q10" s="44"/>
      <c r="R10" s="4"/>
      <c r="S10" s="15"/>
    </row>
    <row r="11" spans="2:19" ht="15.75">
      <c r="B11" s="22" t="s">
        <v>0</v>
      </c>
      <c r="C11" s="4"/>
      <c r="D11" s="4"/>
      <c r="E11" s="61">
        <v>69</v>
      </c>
      <c r="F11" s="61">
        <v>3</v>
      </c>
      <c r="G11" s="61"/>
      <c r="H11" s="61">
        <v>66</v>
      </c>
      <c r="I11" s="61">
        <v>4</v>
      </c>
      <c r="J11" s="61"/>
      <c r="K11" s="61">
        <v>70</v>
      </c>
      <c r="L11" s="61">
        <v>5</v>
      </c>
      <c r="M11" s="15"/>
      <c r="N11" s="14">
        <f t="shared" si="0"/>
        <v>205</v>
      </c>
      <c r="O11" s="14">
        <f t="shared" si="0"/>
        <v>12</v>
      </c>
      <c r="P11" s="4"/>
      <c r="Q11" s="44"/>
      <c r="R11" s="4"/>
      <c r="S11" s="15"/>
    </row>
    <row r="12" spans="2:19" ht="15.75">
      <c r="B12" s="34" t="s">
        <v>42</v>
      </c>
      <c r="C12" s="4"/>
      <c r="D12" s="4"/>
      <c r="E12" s="61">
        <v>69</v>
      </c>
      <c r="F12" s="61">
        <v>3</v>
      </c>
      <c r="G12" s="61"/>
      <c r="H12" s="61">
        <v>67</v>
      </c>
      <c r="I12" s="61">
        <v>2</v>
      </c>
      <c r="J12" s="61"/>
      <c r="K12" s="61">
        <v>67</v>
      </c>
      <c r="L12" s="61">
        <v>0</v>
      </c>
      <c r="M12" s="15"/>
      <c r="N12" s="14">
        <f t="shared" si="0"/>
        <v>203</v>
      </c>
      <c r="O12" s="14">
        <f t="shared" si="0"/>
        <v>5</v>
      </c>
      <c r="P12" s="4"/>
      <c r="Q12" s="44"/>
      <c r="R12" s="4"/>
      <c r="S12" s="15"/>
    </row>
    <row r="13" spans="2:19" ht="15.75">
      <c r="B13" s="22" t="s">
        <v>19</v>
      </c>
      <c r="C13" s="3"/>
      <c r="D13" s="3"/>
      <c r="E13" s="61">
        <v>68</v>
      </c>
      <c r="F13" s="61">
        <v>0</v>
      </c>
      <c r="G13" s="61"/>
      <c r="H13" s="61">
        <v>65</v>
      </c>
      <c r="I13" s="61">
        <v>4</v>
      </c>
      <c r="J13" s="61"/>
      <c r="K13" s="61">
        <v>61</v>
      </c>
      <c r="L13" s="61">
        <v>1</v>
      </c>
      <c r="M13" s="14"/>
      <c r="N13" s="14">
        <f t="shared" si="0"/>
        <v>194</v>
      </c>
      <c r="O13" s="14">
        <f t="shared" si="0"/>
        <v>5</v>
      </c>
      <c r="P13" s="4"/>
      <c r="Q13" s="44"/>
      <c r="R13" s="4"/>
      <c r="S13" s="15"/>
    </row>
    <row r="14" spans="2:19" ht="14.25">
      <c r="B14" s="4"/>
      <c r="C14" s="4"/>
      <c r="D14" s="4"/>
      <c r="E14" s="61"/>
      <c r="F14" s="61"/>
      <c r="G14" s="61"/>
      <c r="H14" s="61"/>
      <c r="I14" s="61"/>
      <c r="J14" s="61"/>
      <c r="K14" s="61"/>
      <c r="L14" s="61"/>
      <c r="M14" s="15"/>
      <c r="N14" s="14"/>
      <c r="O14" s="14"/>
      <c r="P14" s="4"/>
      <c r="Q14" s="44"/>
      <c r="R14" s="4"/>
      <c r="S14" s="4"/>
    </row>
    <row r="15" spans="5:17" ht="14.25">
      <c r="E15" s="62"/>
      <c r="F15" s="62"/>
      <c r="G15" s="62"/>
      <c r="H15" s="62"/>
      <c r="I15" s="62"/>
      <c r="J15" s="62"/>
      <c r="K15" s="62"/>
      <c r="L15" s="62"/>
      <c r="N15" s="69"/>
      <c r="O15" s="69"/>
      <c r="Q15" s="45"/>
    </row>
    <row r="16" spans="2:19" ht="15">
      <c r="B16" s="25" t="s">
        <v>23</v>
      </c>
      <c r="C16" s="10"/>
      <c r="D16" s="10"/>
      <c r="E16" s="63"/>
      <c r="F16" s="63"/>
      <c r="G16" s="63"/>
      <c r="H16" s="63"/>
      <c r="I16" s="63"/>
      <c r="J16" s="63"/>
      <c r="K16" s="63"/>
      <c r="L16" s="63"/>
      <c r="M16" s="10"/>
      <c r="N16" s="9"/>
      <c r="O16" s="9"/>
      <c r="P16" s="10"/>
      <c r="Q16" s="46"/>
      <c r="R16" s="10"/>
      <c r="S16" s="10"/>
    </row>
    <row r="17" spans="2:19" ht="15.75">
      <c r="B17" s="27" t="s">
        <v>16</v>
      </c>
      <c r="C17" s="9"/>
      <c r="D17" s="26"/>
      <c r="E17" s="64">
        <v>72</v>
      </c>
      <c r="F17" s="64">
        <v>9</v>
      </c>
      <c r="G17" s="64"/>
      <c r="H17" s="64">
        <v>69</v>
      </c>
      <c r="I17" s="64">
        <v>3</v>
      </c>
      <c r="J17" s="64"/>
      <c r="K17" s="64">
        <v>68</v>
      </c>
      <c r="L17" s="64">
        <v>7</v>
      </c>
      <c r="M17" s="19"/>
      <c r="N17" s="19">
        <f aca="true" t="shared" si="1" ref="N17:N25">SUM(E17,H17,K17)</f>
        <v>209</v>
      </c>
      <c r="O17" s="19">
        <f aca="true" t="shared" si="2" ref="O17:O25">SUM(F17,I17,L17)</f>
        <v>19</v>
      </c>
      <c r="P17" s="9"/>
      <c r="Q17" s="50">
        <v>1</v>
      </c>
      <c r="R17" s="10"/>
      <c r="S17" s="10"/>
    </row>
    <row r="18" spans="2:19" ht="15.75">
      <c r="B18" s="27" t="s">
        <v>8</v>
      </c>
      <c r="C18" s="10"/>
      <c r="D18" s="10"/>
      <c r="E18" s="64">
        <v>71</v>
      </c>
      <c r="F18" s="64">
        <v>7</v>
      </c>
      <c r="G18" s="64"/>
      <c r="H18" s="64">
        <v>69</v>
      </c>
      <c r="I18" s="64">
        <v>6</v>
      </c>
      <c r="J18" s="64"/>
      <c r="K18" s="64">
        <v>67</v>
      </c>
      <c r="L18" s="64">
        <v>3</v>
      </c>
      <c r="M18" s="20"/>
      <c r="N18" s="19">
        <f t="shared" si="1"/>
        <v>207</v>
      </c>
      <c r="O18" s="19">
        <f t="shared" si="2"/>
        <v>16</v>
      </c>
      <c r="P18" s="10"/>
      <c r="Q18" s="50">
        <v>2</v>
      </c>
      <c r="R18" s="10"/>
      <c r="S18" s="10"/>
    </row>
    <row r="19" spans="2:19" ht="15.75">
      <c r="B19" s="27" t="s">
        <v>25</v>
      </c>
      <c r="C19" s="9"/>
      <c r="D19" s="9"/>
      <c r="E19" s="64">
        <v>67</v>
      </c>
      <c r="F19" s="64">
        <v>1</v>
      </c>
      <c r="G19" s="64"/>
      <c r="H19" s="64">
        <v>68</v>
      </c>
      <c r="I19" s="64">
        <v>2</v>
      </c>
      <c r="J19" s="64"/>
      <c r="K19" s="64">
        <v>62</v>
      </c>
      <c r="L19" s="64">
        <v>3</v>
      </c>
      <c r="M19" s="19"/>
      <c r="N19" s="19">
        <f t="shared" si="1"/>
        <v>197</v>
      </c>
      <c r="O19" s="19">
        <f t="shared" si="2"/>
        <v>6</v>
      </c>
      <c r="P19" s="9"/>
      <c r="Q19" s="50">
        <v>3</v>
      </c>
      <c r="R19" s="10"/>
      <c r="S19" s="10"/>
    </row>
    <row r="20" spans="2:19" ht="15.75">
      <c r="B20" s="27" t="s">
        <v>24</v>
      </c>
      <c r="C20" s="9"/>
      <c r="D20" s="9"/>
      <c r="E20" s="64">
        <v>70</v>
      </c>
      <c r="F20" s="64">
        <v>5</v>
      </c>
      <c r="G20" s="64"/>
      <c r="H20" s="64">
        <v>60</v>
      </c>
      <c r="I20" s="64">
        <v>0</v>
      </c>
      <c r="J20" s="64"/>
      <c r="K20" s="64">
        <v>63</v>
      </c>
      <c r="L20" s="64">
        <v>5</v>
      </c>
      <c r="M20" s="19"/>
      <c r="N20" s="19">
        <f t="shared" si="1"/>
        <v>193</v>
      </c>
      <c r="O20" s="19">
        <f t="shared" si="2"/>
        <v>10</v>
      </c>
      <c r="P20" s="9"/>
      <c r="Q20" s="51"/>
      <c r="R20" s="10"/>
      <c r="S20" s="10"/>
    </row>
    <row r="21" spans="2:19" ht="15.75">
      <c r="B21" s="27" t="s">
        <v>26</v>
      </c>
      <c r="C21" s="9"/>
      <c r="D21" s="9"/>
      <c r="E21" s="64">
        <v>68</v>
      </c>
      <c r="F21" s="64">
        <v>6</v>
      </c>
      <c r="G21" s="64"/>
      <c r="H21" s="64">
        <v>64</v>
      </c>
      <c r="I21" s="64">
        <v>3</v>
      </c>
      <c r="J21" s="64"/>
      <c r="K21" s="64">
        <v>60</v>
      </c>
      <c r="L21" s="64">
        <v>4</v>
      </c>
      <c r="M21" s="19"/>
      <c r="N21" s="19">
        <f t="shared" si="1"/>
        <v>192</v>
      </c>
      <c r="O21" s="19">
        <f t="shared" si="2"/>
        <v>13</v>
      </c>
      <c r="P21" s="9"/>
      <c r="Q21" s="51"/>
      <c r="R21" s="10"/>
      <c r="S21" s="10"/>
    </row>
    <row r="22" spans="2:19" ht="15.75">
      <c r="B22" s="27" t="s">
        <v>7</v>
      </c>
      <c r="C22" s="10"/>
      <c r="D22" s="10"/>
      <c r="E22" s="64">
        <v>68</v>
      </c>
      <c r="F22" s="64">
        <v>0</v>
      </c>
      <c r="G22" s="64"/>
      <c r="H22" s="64">
        <v>61</v>
      </c>
      <c r="I22" s="64">
        <v>1</v>
      </c>
      <c r="J22" s="64"/>
      <c r="K22" s="64">
        <v>61</v>
      </c>
      <c r="L22" s="64">
        <v>1</v>
      </c>
      <c r="M22" s="20"/>
      <c r="N22" s="19">
        <f t="shared" si="1"/>
        <v>190</v>
      </c>
      <c r="O22" s="19">
        <f t="shared" si="2"/>
        <v>2</v>
      </c>
      <c r="P22" s="10"/>
      <c r="Q22" s="51"/>
      <c r="R22" s="10"/>
      <c r="S22" s="10"/>
    </row>
    <row r="23" spans="2:19" ht="15.75">
      <c r="B23" s="35" t="s">
        <v>40</v>
      </c>
      <c r="C23" s="37" t="s">
        <v>43</v>
      </c>
      <c r="D23" s="10"/>
      <c r="E23" s="64">
        <v>65</v>
      </c>
      <c r="F23" s="64">
        <v>1</v>
      </c>
      <c r="G23" s="64"/>
      <c r="H23" s="64">
        <v>60</v>
      </c>
      <c r="I23" s="64">
        <v>1</v>
      </c>
      <c r="J23" s="64"/>
      <c r="K23" s="64">
        <v>59</v>
      </c>
      <c r="L23" s="64">
        <v>1</v>
      </c>
      <c r="M23" s="20"/>
      <c r="N23" s="19">
        <f t="shared" si="1"/>
        <v>184</v>
      </c>
      <c r="O23" s="19">
        <f t="shared" si="2"/>
        <v>3</v>
      </c>
      <c r="P23" s="10"/>
      <c r="Q23" s="50" t="s">
        <v>55</v>
      </c>
      <c r="R23" s="10"/>
      <c r="S23" s="10"/>
    </row>
    <row r="24" spans="2:19" ht="15.75">
      <c r="B24" s="27" t="s">
        <v>27</v>
      </c>
      <c r="C24" s="37" t="s">
        <v>43</v>
      </c>
      <c r="D24" s="9"/>
      <c r="E24" s="64">
        <v>59</v>
      </c>
      <c r="F24" s="64">
        <v>0</v>
      </c>
      <c r="G24" s="64"/>
      <c r="H24" s="64">
        <v>63</v>
      </c>
      <c r="I24" s="64">
        <v>1</v>
      </c>
      <c r="J24" s="64"/>
      <c r="K24" s="64">
        <v>60</v>
      </c>
      <c r="L24" s="64">
        <v>1</v>
      </c>
      <c r="M24" s="19"/>
      <c r="N24" s="19">
        <f t="shared" si="1"/>
        <v>182</v>
      </c>
      <c r="O24" s="19">
        <f t="shared" si="2"/>
        <v>2</v>
      </c>
      <c r="P24" s="9"/>
      <c r="Q24" s="51"/>
      <c r="R24" s="10"/>
      <c r="S24" s="10"/>
    </row>
    <row r="25" spans="2:19" ht="15.75">
      <c r="B25" s="27" t="s">
        <v>9</v>
      </c>
      <c r="C25" s="10"/>
      <c r="D25" s="10"/>
      <c r="E25" s="64">
        <v>60</v>
      </c>
      <c r="F25" s="64">
        <v>3</v>
      </c>
      <c r="G25" s="64"/>
      <c r="H25" s="64">
        <v>53</v>
      </c>
      <c r="I25" s="64">
        <v>0</v>
      </c>
      <c r="J25" s="64"/>
      <c r="K25" s="64">
        <v>65</v>
      </c>
      <c r="L25" s="64">
        <v>3</v>
      </c>
      <c r="M25" s="20"/>
      <c r="N25" s="19">
        <f t="shared" si="1"/>
        <v>178</v>
      </c>
      <c r="O25" s="19">
        <f t="shared" si="2"/>
        <v>6</v>
      </c>
      <c r="P25" s="10"/>
      <c r="Q25" s="51"/>
      <c r="R25" s="10"/>
      <c r="S25" s="10"/>
    </row>
    <row r="26" spans="2:19" ht="14.25">
      <c r="B26" s="10"/>
      <c r="C26" s="10"/>
      <c r="D26" s="10"/>
      <c r="E26" s="64"/>
      <c r="F26" s="64"/>
      <c r="G26" s="64"/>
      <c r="H26" s="64"/>
      <c r="I26" s="64"/>
      <c r="J26" s="64"/>
      <c r="K26" s="64"/>
      <c r="L26" s="64"/>
      <c r="M26" s="20"/>
      <c r="N26" s="19"/>
      <c r="O26" s="19"/>
      <c r="P26" s="10"/>
      <c r="Q26" s="51"/>
      <c r="R26" s="10"/>
      <c r="S26" s="10"/>
    </row>
    <row r="27" spans="5:17" ht="14.25">
      <c r="E27" s="62"/>
      <c r="F27" s="62"/>
      <c r="G27" s="62"/>
      <c r="H27" s="62"/>
      <c r="I27" s="62"/>
      <c r="J27" s="62"/>
      <c r="K27" s="62"/>
      <c r="L27" s="62"/>
      <c r="N27" s="69"/>
      <c r="O27" s="69"/>
      <c r="Q27" s="52"/>
    </row>
    <row r="28" spans="2:19" ht="15">
      <c r="B28" s="29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1"/>
      <c r="P28" s="12"/>
      <c r="Q28" s="53"/>
      <c r="R28" s="12"/>
      <c r="S28" s="13"/>
    </row>
    <row r="29" spans="2:19" ht="15.75">
      <c r="B29" s="30" t="s">
        <v>15</v>
      </c>
      <c r="C29" s="11"/>
      <c r="D29" s="11"/>
      <c r="E29" s="13">
        <v>73</v>
      </c>
      <c r="F29" s="13">
        <v>9</v>
      </c>
      <c r="G29" s="13"/>
      <c r="H29" s="13">
        <v>73</v>
      </c>
      <c r="I29" s="13">
        <v>8</v>
      </c>
      <c r="J29" s="13"/>
      <c r="K29" s="13">
        <v>73</v>
      </c>
      <c r="L29" s="13">
        <v>7</v>
      </c>
      <c r="M29" s="18"/>
      <c r="N29" s="18">
        <f aca="true" t="shared" si="3" ref="N29:N39">SUM(E29,H29,K29)</f>
        <v>219</v>
      </c>
      <c r="O29" s="18">
        <f aca="true" t="shared" si="4" ref="O29:O39">SUM(F29,I29,L29)</f>
        <v>24</v>
      </c>
      <c r="P29" s="12"/>
      <c r="Q29" s="72" t="s">
        <v>53</v>
      </c>
      <c r="R29" s="12"/>
      <c r="S29" s="13"/>
    </row>
    <row r="30" spans="2:19" ht="15.75">
      <c r="B30" s="30" t="s">
        <v>34</v>
      </c>
      <c r="C30" s="12"/>
      <c r="D30" s="12"/>
      <c r="E30" s="13">
        <v>75</v>
      </c>
      <c r="F30" s="13">
        <v>10</v>
      </c>
      <c r="G30" s="13"/>
      <c r="H30" s="13">
        <v>73</v>
      </c>
      <c r="I30" s="13">
        <v>8</v>
      </c>
      <c r="J30" s="13"/>
      <c r="K30" s="13">
        <v>71</v>
      </c>
      <c r="L30" s="13">
        <v>6</v>
      </c>
      <c r="M30" s="13"/>
      <c r="N30" s="18">
        <f t="shared" si="3"/>
        <v>219</v>
      </c>
      <c r="O30" s="18">
        <f t="shared" si="4"/>
        <v>24</v>
      </c>
      <c r="P30" s="12"/>
      <c r="Q30" s="72" t="s">
        <v>54</v>
      </c>
      <c r="R30" s="12"/>
      <c r="S30" s="12"/>
    </row>
    <row r="31" spans="2:19" ht="15.75">
      <c r="B31" s="30" t="s">
        <v>33</v>
      </c>
      <c r="C31" s="12"/>
      <c r="D31" s="12"/>
      <c r="E31" s="13">
        <v>73</v>
      </c>
      <c r="F31" s="13">
        <v>5</v>
      </c>
      <c r="G31" s="13"/>
      <c r="H31" s="13">
        <v>71</v>
      </c>
      <c r="I31" s="13">
        <v>2</v>
      </c>
      <c r="J31" s="13"/>
      <c r="K31" s="13">
        <v>71</v>
      </c>
      <c r="L31" s="13">
        <v>7</v>
      </c>
      <c r="M31" s="13"/>
      <c r="N31" s="18">
        <f t="shared" si="3"/>
        <v>215</v>
      </c>
      <c r="O31" s="18">
        <f t="shared" si="4"/>
        <v>14</v>
      </c>
      <c r="P31" s="12"/>
      <c r="Q31" s="54">
        <v>3</v>
      </c>
      <c r="R31" s="12"/>
      <c r="S31" s="12"/>
    </row>
    <row r="32" spans="2:19" ht="15.75">
      <c r="B32" s="30" t="s">
        <v>6</v>
      </c>
      <c r="C32" s="11"/>
      <c r="D32" s="11"/>
      <c r="E32" s="13">
        <v>70</v>
      </c>
      <c r="F32" s="13">
        <v>7</v>
      </c>
      <c r="G32" s="13"/>
      <c r="H32" s="13">
        <v>71</v>
      </c>
      <c r="I32" s="13">
        <v>3</v>
      </c>
      <c r="J32" s="13"/>
      <c r="K32" s="13">
        <v>70</v>
      </c>
      <c r="L32" s="13">
        <v>4</v>
      </c>
      <c r="M32" s="18"/>
      <c r="N32" s="18">
        <f t="shared" si="3"/>
        <v>211</v>
      </c>
      <c r="O32" s="18">
        <f t="shared" si="4"/>
        <v>14</v>
      </c>
      <c r="P32" s="12"/>
      <c r="Q32" s="53"/>
      <c r="R32" s="12"/>
      <c r="S32" s="13"/>
    </row>
    <row r="33" spans="2:19" ht="15.75">
      <c r="B33" s="43" t="s">
        <v>1</v>
      </c>
      <c r="C33" s="12"/>
      <c r="D33" s="12"/>
      <c r="E33" s="13">
        <v>67</v>
      </c>
      <c r="F33" s="13">
        <v>5</v>
      </c>
      <c r="G33" s="13"/>
      <c r="H33" s="13">
        <v>70</v>
      </c>
      <c r="I33" s="13">
        <v>5</v>
      </c>
      <c r="J33" s="13"/>
      <c r="K33" s="13">
        <v>71</v>
      </c>
      <c r="L33" s="13">
        <v>2</v>
      </c>
      <c r="M33" s="13"/>
      <c r="N33" s="18">
        <f t="shared" si="3"/>
        <v>208</v>
      </c>
      <c r="O33" s="18">
        <f t="shared" si="4"/>
        <v>12</v>
      </c>
      <c r="P33" s="12"/>
      <c r="Q33" s="53"/>
      <c r="R33" s="12"/>
      <c r="S33" s="12"/>
    </row>
    <row r="34" spans="2:19" ht="15.75">
      <c r="B34" s="30" t="s">
        <v>30</v>
      </c>
      <c r="C34" s="11"/>
      <c r="D34" s="11"/>
      <c r="E34" s="13">
        <v>70</v>
      </c>
      <c r="F34" s="13">
        <v>4</v>
      </c>
      <c r="G34" s="13"/>
      <c r="H34" s="13">
        <v>69</v>
      </c>
      <c r="I34" s="13">
        <v>2</v>
      </c>
      <c r="J34" s="13"/>
      <c r="K34" s="13">
        <v>68</v>
      </c>
      <c r="L34" s="13">
        <v>5</v>
      </c>
      <c r="M34" s="18"/>
      <c r="N34" s="18">
        <f t="shared" si="3"/>
        <v>207</v>
      </c>
      <c r="O34" s="18">
        <f t="shared" si="4"/>
        <v>11</v>
      </c>
      <c r="P34" s="12"/>
      <c r="Q34" s="53"/>
      <c r="R34" s="12"/>
      <c r="S34" s="13"/>
    </row>
    <row r="35" spans="2:19" ht="15.75">
      <c r="B35" s="30" t="s">
        <v>32</v>
      </c>
      <c r="C35" s="12"/>
      <c r="D35" s="12"/>
      <c r="E35" s="13">
        <v>69</v>
      </c>
      <c r="F35" s="13">
        <v>2</v>
      </c>
      <c r="G35" s="13"/>
      <c r="H35" s="13">
        <v>67</v>
      </c>
      <c r="I35" s="13">
        <v>4</v>
      </c>
      <c r="J35" s="13"/>
      <c r="K35" s="13">
        <v>71</v>
      </c>
      <c r="L35" s="13">
        <v>5</v>
      </c>
      <c r="M35" s="13"/>
      <c r="N35" s="18">
        <f t="shared" si="3"/>
        <v>207</v>
      </c>
      <c r="O35" s="18">
        <f t="shared" si="4"/>
        <v>11</v>
      </c>
      <c r="P35" s="12"/>
      <c r="Q35" s="53"/>
      <c r="R35" s="12"/>
      <c r="S35" s="12"/>
    </row>
    <row r="36" spans="2:19" ht="15.75">
      <c r="B36" s="30" t="s">
        <v>44</v>
      </c>
      <c r="C36" s="12"/>
      <c r="D36" s="12"/>
      <c r="E36" s="13">
        <v>72</v>
      </c>
      <c r="F36" s="13">
        <v>7</v>
      </c>
      <c r="G36" s="13"/>
      <c r="H36" s="13">
        <v>62</v>
      </c>
      <c r="I36" s="13">
        <v>4</v>
      </c>
      <c r="J36" s="13"/>
      <c r="K36" s="13">
        <v>67</v>
      </c>
      <c r="L36" s="13">
        <v>2</v>
      </c>
      <c r="M36" s="13"/>
      <c r="N36" s="18">
        <f t="shared" si="3"/>
        <v>201</v>
      </c>
      <c r="O36" s="18">
        <f t="shared" si="4"/>
        <v>13</v>
      </c>
      <c r="P36" s="12"/>
      <c r="Q36" s="53"/>
      <c r="R36" s="12"/>
      <c r="S36" s="12"/>
    </row>
    <row r="37" spans="2:19" ht="15.75">
      <c r="B37" s="30" t="s">
        <v>35</v>
      </c>
      <c r="C37" s="12"/>
      <c r="D37" s="12"/>
      <c r="E37" s="13">
        <v>67</v>
      </c>
      <c r="F37" s="13">
        <v>2</v>
      </c>
      <c r="G37" s="13"/>
      <c r="H37" s="13">
        <v>63</v>
      </c>
      <c r="I37" s="13">
        <v>2</v>
      </c>
      <c r="J37" s="13"/>
      <c r="K37" s="13">
        <v>61</v>
      </c>
      <c r="L37" s="13">
        <v>1</v>
      </c>
      <c r="M37" s="13"/>
      <c r="N37" s="18">
        <f t="shared" si="3"/>
        <v>191</v>
      </c>
      <c r="O37" s="18">
        <f t="shared" si="4"/>
        <v>5</v>
      </c>
      <c r="P37" s="12"/>
      <c r="Q37" s="53"/>
      <c r="R37" s="12"/>
      <c r="S37" s="12"/>
    </row>
    <row r="38" spans="2:19" ht="15.75">
      <c r="B38" s="30" t="s">
        <v>31</v>
      </c>
      <c r="C38" s="38" t="s">
        <v>43</v>
      </c>
      <c r="D38" s="12"/>
      <c r="E38" s="13">
        <v>58</v>
      </c>
      <c r="F38" s="13">
        <v>2</v>
      </c>
      <c r="G38" s="13"/>
      <c r="H38" s="13">
        <v>60</v>
      </c>
      <c r="I38" s="13">
        <v>2</v>
      </c>
      <c r="J38" s="13"/>
      <c r="K38" s="13">
        <v>54</v>
      </c>
      <c r="L38" s="13">
        <v>2</v>
      </c>
      <c r="M38" s="13"/>
      <c r="N38" s="18">
        <f t="shared" si="3"/>
        <v>172</v>
      </c>
      <c r="O38" s="18">
        <f t="shared" si="4"/>
        <v>6</v>
      </c>
      <c r="P38" s="12"/>
      <c r="Q38" s="54" t="s">
        <v>55</v>
      </c>
      <c r="R38" s="12"/>
      <c r="S38" s="12"/>
    </row>
    <row r="39" spans="2:19" ht="15.75">
      <c r="B39" s="43" t="s">
        <v>46</v>
      </c>
      <c r="C39" s="38" t="s">
        <v>43</v>
      </c>
      <c r="D39" s="12"/>
      <c r="E39" s="13" t="s">
        <v>51</v>
      </c>
      <c r="F39" s="13" t="s">
        <v>51</v>
      </c>
      <c r="G39" s="13"/>
      <c r="H39" s="13">
        <v>60</v>
      </c>
      <c r="I39" s="13">
        <v>0</v>
      </c>
      <c r="J39" s="13"/>
      <c r="K39" s="13">
        <v>63</v>
      </c>
      <c r="L39" s="13">
        <v>2</v>
      </c>
      <c r="M39" s="13"/>
      <c r="N39" s="18">
        <f t="shared" si="3"/>
        <v>123</v>
      </c>
      <c r="O39" s="18">
        <f t="shared" si="4"/>
        <v>2</v>
      </c>
      <c r="P39" s="12"/>
      <c r="Q39" s="53"/>
      <c r="R39" s="12"/>
      <c r="S39" s="12"/>
    </row>
    <row r="40" spans="2:19" ht="15.75">
      <c r="B40" s="43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8"/>
      <c r="O40" s="18"/>
      <c r="P40" s="12"/>
      <c r="Q40" s="47"/>
      <c r="R40" s="12"/>
      <c r="S40" s="12"/>
    </row>
    <row r="41" spans="2:19" ht="15.75">
      <c r="B41" s="77"/>
      <c r="C41" s="40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70"/>
      <c r="O41" s="70"/>
      <c r="P41" s="40"/>
      <c r="Q41" s="78"/>
      <c r="R41" s="40"/>
      <c r="S41" s="40"/>
    </row>
    <row r="42" spans="5:17" ht="14.25">
      <c r="E42" s="62"/>
      <c r="F42" s="62"/>
      <c r="G42" s="62"/>
      <c r="H42" s="62"/>
      <c r="I42" s="62"/>
      <c r="J42" s="62"/>
      <c r="K42" s="62"/>
      <c r="L42" s="62"/>
      <c r="N42" s="69"/>
      <c r="O42" s="69"/>
      <c r="Q42" s="45"/>
    </row>
    <row r="43" spans="5:17" ht="14.25">
      <c r="E43" s="62"/>
      <c r="F43" s="62"/>
      <c r="G43" s="62"/>
      <c r="H43" s="62"/>
      <c r="I43" s="62"/>
      <c r="J43" s="62"/>
      <c r="K43" s="62"/>
      <c r="L43" s="62"/>
      <c r="N43" s="69"/>
      <c r="O43" s="69"/>
      <c r="Q43" s="45"/>
    </row>
    <row r="44" spans="2:19" ht="15">
      <c r="B44" s="31" t="s">
        <v>2</v>
      </c>
      <c r="C44" s="8"/>
      <c r="D44" s="8"/>
      <c r="E44" s="65"/>
      <c r="F44" s="65"/>
      <c r="G44" s="65"/>
      <c r="H44" s="65"/>
      <c r="I44" s="65"/>
      <c r="J44" s="65"/>
      <c r="K44" s="65"/>
      <c r="L44" s="65"/>
      <c r="M44" s="8"/>
      <c r="N44" s="7"/>
      <c r="O44" s="7"/>
      <c r="P44" s="8"/>
      <c r="Q44" s="48"/>
      <c r="R44" s="8"/>
      <c r="S44" s="8"/>
    </row>
    <row r="45" spans="2:19" ht="15.75">
      <c r="B45" s="33" t="s">
        <v>37</v>
      </c>
      <c r="C45" s="38" t="s">
        <v>43</v>
      </c>
      <c r="D45" s="8"/>
      <c r="E45" s="66">
        <v>69</v>
      </c>
      <c r="F45" s="66">
        <v>2</v>
      </c>
      <c r="G45" s="66"/>
      <c r="H45" s="66">
        <v>68</v>
      </c>
      <c r="I45" s="66">
        <v>4</v>
      </c>
      <c r="J45" s="66"/>
      <c r="K45" s="66">
        <v>70</v>
      </c>
      <c r="L45" s="66">
        <v>5</v>
      </c>
      <c r="M45" s="17"/>
      <c r="N45" s="17">
        <f aca="true" t="shared" si="5" ref="N45:O48">SUM(E45,H45,K45)</f>
        <v>207</v>
      </c>
      <c r="O45" s="17">
        <f t="shared" si="5"/>
        <v>11</v>
      </c>
      <c r="P45" s="8"/>
      <c r="Q45" s="57" t="s">
        <v>56</v>
      </c>
      <c r="R45" s="8"/>
      <c r="S45" s="8"/>
    </row>
    <row r="46" spans="2:19" ht="15.75">
      <c r="B46" s="33" t="s">
        <v>36</v>
      </c>
      <c r="C46" s="7"/>
      <c r="D46" s="32"/>
      <c r="E46" s="66">
        <v>63</v>
      </c>
      <c r="F46" s="66">
        <v>2</v>
      </c>
      <c r="G46" s="66"/>
      <c r="H46" s="66">
        <v>66</v>
      </c>
      <c r="I46" s="66">
        <v>4</v>
      </c>
      <c r="J46" s="66"/>
      <c r="K46" s="66">
        <v>69</v>
      </c>
      <c r="L46" s="66">
        <v>7</v>
      </c>
      <c r="M46" s="17"/>
      <c r="N46" s="17">
        <f t="shared" si="5"/>
        <v>198</v>
      </c>
      <c r="O46" s="17">
        <f t="shared" si="5"/>
        <v>13</v>
      </c>
      <c r="P46" s="7"/>
      <c r="Q46" s="57">
        <v>2</v>
      </c>
      <c r="R46" s="8"/>
      <c r="S46" s="8"/>
    </row>
    <row r="47" spans="2:19" ht="15.75">
      <c r="B47" s="33" t="s">
        <v>3</v>
      </c>
      <c r="C47" s="7"/>
      <c r="D47" s="7"/>
      <c r="E47" s="66">
        <v>68</v>
      </c>
      <c r="F47" s="66">
        <v>4</v>
      </c>
      <c r="G47" s="66"/>
      <c r="H47" s="66">
        <v>67</v>
      </c>
      <c r="I47" s="66">
        <v>2</v>
      </c>
      <c r="J47" s="66"/>
      <c r="K47" s="66">
        <v>62</v>
      </c>
      <c r="L47" s="66">
        <v>0</v>
      </c>
      <c r="M47" s="17"/>
      <c r="N47" s="17">
        <f t="shared" si="5"/>
        <v>197</v>
      </c>
      <c r="O47" s="17">
        <f t="shared" si="5"/>
        <v>6</v>
      </c>
      <c r="P47" s="7"/>
      <c r="Q47" s="57">
        <v>3</v>
      </c>
      <c r="R47" s="8"/>
      <c r="S47" s="8"/>
    </row>
    <row r="48" spans="2:19" ht="15.75">
      <c r="B48" s="33" t="s">
        <v>47</v>
      </c>
      <c r="C48" s="7"/>
      <c r="D48" s="42" t="s">
        <v>5</v>
      </c>
      <c r="E48" s="66">
        <v>62</v>
      </c>
      <c r="F48" s="66">
        <v>2</v>
      </c>
      <c r="G48" s="66"/>
      <c r="H48" s="66">
        <v>60</v>
      </c>
      <c r="I48" s="66">
        <v>0</v>
      </c>
      <c r="J48" s="66"/>
      <c r="K48" s="66">
        <v>62</v>
      </c>
      <c r="L48" s="66">
        <v>3</v>
      </c>
      <c r="M48" s="17"/>
      <c r="N48" s="17">
        <f t="shared" si="5"/>
        <v>184</v>
      </c>
      <c r="O48" s="17">
        <f t="shared" si="5"/>
        <v>5</v>
      </c>
      <c r="P48" s="8"/>
      <c r="Q48" s="57" t="s">
        <v>52</v>
      </c>
      <c r="R48" s="8"/>
      <c r="S48" s="8"/>
    </row>
    <row r="49" spans="2:19" ht="14.25">
      <c r="B49" s="7"/>
      <c r="C49" s="7"/>
      <c r="D49" s="7"/>
      <c r="E49" s="66"/>
      <c r="F49" s="66"/>
      <c r="G49" s="66"/>
      <c r="H49" s="66"/>
      <c r="I49" s="66"/>
      <c r="J49" s="66"/>
      <c r="K49" s="66"/>
      <c r="L49" s="66"/>
      <c r="M49" s="17"/>
      <c r="N49" s="17"/>
      <c r="O49" s="17"/>
      <c r="P49" s="8"/>
      <c r="Q49" s="58"/>
      <c r="R49" s="8"/>
      <c r="S49" s="8"/>
    </row>
    <row r="50" spans="5:17" ht="14.25">
      <c r="E50" s="62"/>
      <c r="F50" s="62"/>
      <c r="G50" s="62"/>
      <c r="H50" s="62"/>
      <c r="I50" s="62"/>
      <c r="J50" s="62"/>
      <c r="K50" s="62"/>
      <c r="L50" s="62"/>
      <c r="N50" s="69"/>
      <c r="O50" s="69"/>
      <c r="Q50" s="52"/>
    </row>
    <row r="51" spans="5:17" ht="14.25">
      <c r="E51" s="1" t="s">
        <v>14</v>
      </c>
      <c r="F51" s="1" t="s">
        <v>17</v>
      </c>
      <c r="G51" s="1"/>
      <c r="H51" s="1" t="s">
        <v>14</v>
      </c>
      <c r="I51" s="1" t="s">
        <v>17</v>
      </c>
      <c r="J51" s="1"/>
      <c r="K51" s="1" t="s">
        <v>14</v>
      </c>
      <c r="L51" s="1" t="s">
        <v>17</v>
      </c>
      <c r="M51" s="1"/>
      <c r="N51" s="1" t="s">
        <v>14</v>
      </c>
      <c r="O51" s="1" t="s">
        <v>17</v>
      </c>
      <c r="Q51" s="52"/>
    </row>
    <row r="52" spans="5:17" ht="14.25">
      <c r="E52" s="39">
        <v>50</v>
      </c>
      <c r="F52" s="39">
        <v>10</v>
      </c>
      <c r="G52" s="40"/>
      <c r="H52" s="39">
        <v>50</v>
      </c>
      <c r="I52" s="39">
        <v>10</v>
      </c>
      <c r="J52" s="40"/>
      <c r="K52" s="39">
        <v>50</v>
      </c>
      <c r="L52" s="39">
        <v>10</v>
      </c>
      <c r="M52" s="40"/>
      <c r="N52" s="70">
        <v>150</v>
      </c>
      <c r="O52" s="70">
        <v>30</v>
      </c>
      <c r="Q52" s="52"/>
    </row>
    <row r="53" spans="2:19" ht="15">
      <c r="B53" s="24" t="s">
        <v>22</v>
      </c>
      <c r="C53" s="6"/>
      <c r="D53" s="6"/>
      <c r="E53" s="67"/>
      <c r="F53" s="67"/>
      <c r="G53" s="67"/>
      <c r="H53" s="67"/>
      <c r="I53" s="67"/>
      <c r="J53" s="67"/>
      <c r="K53" s="67"/>
      <c r="L53" s="67"/>
      <c r="M53" s="6"/>
      <c r="N53" s="5"/>
      <c r="O53" s="5"/>
      <c r="P53" s="6"/>
      <c r="Q53" s="59"/>
      <c r="R53" s="6"/>
      <c r="S53" s="6"/>
    </row>
    <row r="54" spans="2:19" ht="15.75">
      <c r="B54" s="41" t="s">
        <v>48</v>
      </c>
      <c r="C54" s="38" t="s">
        <v>43</v>
      </c>
      <c r="D54" s="5"/>
      <c r="E54" s="68">
        <v>43</v>
      </c>
      <c r="F54" s="68">
        <v>1</v>
      </c>
      <c r="G54" s="68"/>
      <c r="H54" s="68">
        <v>42</v>
      </c>
      <c r="I54" s="68">
        <v>1</v>
      </c>
      <c r="J54" s="68"/>
      <c r="K54" s="68">
        <v>39</v>
      </c>
      <c r="L54" s="68">
        <v>1</v>
      </c>
      <c r="M54" s="16"/>
      <c r="N54" s="16">
        <f aca="true" t="shared" si="6" ref="N54:O56">SUM(E54,H54,K54)</f>
        <v>124</v>
      </c>
      <c r="O54" s="16">
        <f t="shared" si="6"/>
        <v>3</v>
      </c>
      <c r="P54" s="6"/>
      <c r="Q54" s="60" t="s">
        <v>56</v>
      </c>
      <c r="R54" s="6"/>
      <c r="S54" s="6"/>
    </row>
    <row r="55" spans="2:19" ht="15.75">
      <c r="B55" s="41" t="s">
        <v>49</v>
      </c>
      <c r="C55" s="5"/>
      <c r="D55" s="5"/>
      <c r="E55" s="68">
        <v>30</v>
      </c>
      <c r="F55" s="68">
        <v>1</v>
      </c>
      <c r="G55" s="68"/>
      <c r="H55" s="68">
        <v>39</v>
      </c>
      <c r="I55" s="68">
        <v>0</v>
      </c>
      <c r="J55" s="68"/>
      <c r="K55" s="68">
        <v>38</v>
      </c>
      <c r="L55" s="68">
        <v>1</v>
      </c>
      <c r="M55" s="16"/>
      <c r="N55" s="16">
        <f t="shared" si="6"/>
        <v>107</v>
      </c>
      <c r="O55" s="16">
        <f t="shared" si="6"/>
        <v>2</v>
      </c>
      <c r="P55" s="6"/>
      <c r="Q55" s="60">
        <v>2</v>
      </c>
      <c r="R55" s="6"/>
      <c r="S55" s="6"/>
    </row>
    <row r="56" spans="2:19" ht="15.75">
      <c r="B56" s="28" t="s">
        <v>28</v>
      </c>
      <c r="C56" s="38" t="s">
        <v>43</v>
      </c>
      <c r="D56" s="42" t="s">
        <v>5</v>
      </c>
      <c r="E56" s="68">
        <v>30</v>
      </c>
      <c r="F56" s="68">
        <v>1</v>
      </c>
      <c r="G56" s="68"/>
      <c r="H56" s="68">
        <v>13</v>
      </c>
      <c r="I56" s="68">
        <v>0</v>
      </c>
      <c r="J56" s="68"/>
      <c r="K56" s="68">
        <v>22</v>
      </c>
      <c r="L56" s="68">
        <v>0</v>
      </c>
      <c r="M56" s="16"/>
      <c r="N56" s="16">
        <f t="shared" si="6"/>
        <v>65</v>
      </c>
      <c r="O56" s="16">
        <f t="shared" si="6"/>
        <v>1</v>
      </c>
      <c r="P56" s="6"/>
      <c r="Q56" s="60">
        <v>3</v>
      </c>
      <c r="R56" s="6"/>
      <c r="S56" s="6"/>
    </row>
    <row r="57" spans="2:19" ht="14.25">
      <c r="B57" s="6"/>
      <c r="C57" s="6"/>
      <c r="D57" s="6"/>
      <c r="E57" s="68"/>
      <c r="F57" s="68"/>
      <c r="G57" s="68"/>
      <c r="H57" s="68"/>
      <c r="I57" s="68"/>
      <c r="J57" s="68"/>
      <c r="K57" s="68"/>
      <c r="L57" s="68"/>
      <c r="M57" s="16"/>
      <c r="N57" s="16"/>
      <c r="O57" s="16"/>
      <c r="P57" s="6"/>
      <c r="Q57" s="49"/>
      <c r="R57" s="6"/>
      <c r="S57" s="6"/>
    </row>
    <row r="60" spans="2:8" ht="15.75">
      <c r="B60" s="21" t="s">
        <v>57</v>
      </c>
      <c r="C60" s="21"/>
      <c r="D60" s="21"/>
      <c r="E60" s="21"/>
      <c r="F60" s="21"/>
      <c r="G60" s="21"/>
      <c r="H60" s="21"/>
    </row>
  </sheetData>
  <sheetProtection/>
  <mergeCells count="5">
    <mergeCell ref="B1:R1"/>
    <mergeCell ref="E2:F2"/>
    <mergeCell ref="H2:I2"/>
    <mergeCell ref="K2:L2"/>
    <mergeCell ref="N2:O2"/>
  </mergeCells>
  <printOptions/>
  <pageMargins left="0.35433070866141736" right="0.35433070866141736" top="0.1968503937007874" bottom="0.1968503937007874" header="0.5118110236220472" footer="0.5118110236220472"/>
  <pageSetup fitToHeight="2" horizontalDpi="360" verticalDpi="360" orientation="landscape" scale="90" r:id="rId1"/>
  <rowBreaks count="1" manualBreakCount="1">
    <brk id="40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wdadams</dc:creator>
  <cp:keywords/>
  <dc:description/>
  <cp:lastModifiedBy>Patt</cp:lastModifiedBy>
  <cp:lastPrinted>2010-04-14T16:32:01Z</cp:lastPrinted>
  <dcterms:created xsi:type="dcterms:W3CDTF">2009-04-18T16:09:26Z</dcterms:created>
  <dcterms:modified xsi:type="dcterms:W3CDTF">2010-04-14T16:32:08Z</dcterms:modified>
  <cp:category/>
  <cp:version/>
  <cp:contentType/>
  <cp:contentStatus/>
</cp:coreProperties>
</file>